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B7A6F1D3-F336-4071-940F-853E558F14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zkład zbiorczo" sheetId="15" r:id="rId1"/>
  </sheets>
  <calcPr calcId="181029"/>
</workbook>
</file>

<file path=xl/calcChain.xml><?xml version="1.0" encoding="utf-8"?>
<calcChain xmlns="http://schemas.openxmlformats.org/spreadsheetml/2006/main">
  <c r="O3" i="15" l="1"/>
  <c r="O4" i="15"/>
  <c r="O5" i="15"/>
  <c r="O6" i="15"/>
  <c r="O7" i="15"/>
  <c r="O8" i="15"/>
  <c r="O9" i="15"/>
  <c r="O10" i="15"/>
  <c r="O11" i="15"/>
  <c r="O12" i="15"/>
  <c r="O13" i="15"/>
  <c r="O14" i="15"/>
  <c r="N3" i="15"/>
  <c r="N4" i="15"/>
  <c r="N5" i="15"/>
  <c r="N6" i="15"/>
  <c r="N7" i="15"/>
  <c r="N8" i="15"/>
  <c r="N9" i="15"/>
  <c r="N10" i="15"/>
  <c r="N11" i="15"/>
  <c r="N12" i="15"/>
  <c r="N13" i="15"/>
  <c r="N14" i="15"/>
  <c r="M3" i="15"/>
  <c r="M4" i="15"/>
  <c r="M5" i="15"/>
  <c r="M6" i="15"/>
  <c r="M7" i="15"/>
  <c r="M8" i="15"/>
  <c r="M9" i="15"/>
  <c r="M10" i="15"/>
  <c r="M11" i="15"/>
  <c r="M12" i="15"/>
  <c r="M13" i="15"/>
  <c r="M14" i="15"/>
  <c r="L3" i="15"/>
  <c r="L4" i="15"/>
  <c r="L5" i="15"/>
  <c r="L6" i="15"/>
  <c r="L7" i="15"/>
  <c r="L8" i="15"/>
  <c r="L9" i="15"/>
  <c r="L10" i="15"/>
  <c r="L11" i="15"/>
  <c r="L12" i="15"/>
  <c r="L13" i="15"/>
  <c r="L14" i="15"/>
  <c r="K3" i="15"/>
  <c r="K4" i="15"/>
  <c r="K5" i="15"/>
  <c r="K6" i="15"/>
  <c r="K7" i="15"/>
  <c r="K8" i="15"/>
  <c r="K9" i="15"/>
  <c r="K10" i="15"/>
  <c r="K11" i="15"/>
  <c r="K12" i="15"/>
  <c r="K13" i="15"/>
  <c r="K14" i="15"/>
  <c r="J3" i="15"/>
  <c r="J4" i="15"/>
  <c r="J5" i="15"/>
  <c r="J6" i="15"/>
  <c r="J7" i="15"/>
  <c r="J8" i="15"/>
  <c r="J9" i="15"/>
  <c r="J10" i="15"/>
  <c r="J11" i="15"/>
  <c r="J12" i="15"/>
  <c r="J13" i="15"/>
  <c r="J14" i="15"/>
  <c r="I3" i="15"/>
  <c r="I4" i="15"/>
  <c r="I5" i="15"/>
  <c r="I6" i="15"/>
  <c r="I7" i="15"/>
  <c r="I8" i="15"/>
  <c r="I9" i="15"/>
  <c r="I10" i="15"/>
  <c r="I11" i="15"/>
  <c r="I12" i="15"/>
  <c r="I13" i="15"/>
  <c r="I14" i="15"/>
  <c r="H3" i="15"/>
  <c r="H4" i="15"/>
  <c r="H5" i="15"/>
  <c r="H6" i="15"/>
  <c r="H7" i="15"/>
  <c r="H8" i="15"/>
  <c r="H9" i="15"/>
  <c r="H10" i="15"/>
  <c r="H11" i="15"/>
  <c r="H12" i="15"/>
  <c r="H13" i="15"/>
  <c r="H14" i="15"/>
  <c r="G3" i="15"/>
  <c r="G4" i="15"/>
  <c r="G5" i="15"/>
  <c r="G6" i="15"/>
  <c r="G7" i="15"/>
  <c r="G8" i="15"/>
  <c r="G9" i="15"/>
  <c r="G10" i="15"/>
  <c r="G11" i="15"/>
  <c r="G12" i="15"/>
  <c r="G13" i="15"/>
  <c r="G14" i="15"/>
  <c r="F3" i="15"/>
  <c r="F4" i="15"/>
  <c r="F5" i="15"/>
  <c r="F6" i="15"/>
  <c r="F7" i="15"/>
  <c r="F8" i="15"/>
  <c r="F9" i="15"/>
  <c r="F10" i="15"/>
  <c r="F11" i="15"/>
  <c r="F12" i="15"/>
  <c r="F13" i="15"/>
  <c r="F14" i="15"/>
  <c r="E3" i="15"/>
  <c r="E4" i="15"/>
  <c r="E5" i="15"/>
  <c r="E6" i="15"/>
  <c r="E7" i="15"/>
  <c r="E8" i="15"/>
  <c r="E9" i="15"/>
  <c r="E10" i="15"/>
  <c r="E11" i="15"/>
  <c r="E12" i="15"/>
  <c r="E13" i="15"/>
  <c r="E14" i="15"/>
  <c r="D8" i="15"/>
  <c r="D9" i="15"/>
  <c r="D10" i="15"/>
  <c r="D11" i="15"/>
  <c r="D12" i="15"/>
  <c r="D13" i="15"/>
  <c r="D14" i="15"/>
  <c r="D3" i="15"/>
  <c r="D4" i="15"/>
  <c r="D5" i="15"/>
  <c r="D6" i="15"/>
  <c r="D7" i="15"/>
  <c r="C3" i="15"/>
  <c r="C4" i="15"/>
  <c r="C5" i="15"/>
  <c r="C6" i="15"/>
  <c r="C7" i="15"/>
  <c r="C8" i="15"/>
  <c r="C9" i="15"/>
  <c r="C10" i="15"/>
  <c r="C11" i="15"/>
  <c r="C12" i="15"/>
  <c r="C13" i="15"/>
  <c r="C14" i="15"/>
  <c r="B3" i="15"/>
  <c r="B4" i="15"/>
  <c r="B5" i="15"/>
  <c r="B6" i="15"/>
  <c r="B7" i="15"/>
  <c r="B8" i="15"/>
  <c r="B9" i="15"/>
  <c r="B10" i="15"/>
  <c r="B11" i="15"/>
  <c r="B12" i="15"/>
  <c r="B13" i="15"/>
  <c r="B14" i="15"/>
</calcChain>
</file>

<file path=xl/sharedStrings.xml><?xml version="1.0" encoding="utf-8"?>
<sst xmlns="http://schemas.openxmlformats.org/spreadsheetml/2006/main" count="17" uniqueCount="17">
  <si>
    <t>Grunwaldzka</t>
  </si>
  <si>
    <t>Wyszyńskiego</t>
  </si>
  <si>
    <t>Grzybowa</t>
  </si>
  <si>
    <t>Cisowa</t>
  </si>
  <si>
    <t>Wojska Polskiego</t>
  </si>
  <si>
    <t>Osiedle Chemik</t>
  </si>
  <si>
    <t>Piaskowa Szkoła</t>
  </si>
  <si>
    <t>Przybora</t>
  </si>
  <si>
    <t>Mazurska</t>
  </si>
  <si>
    <t>Police Rynek</t>
  </si>
  <si>
    <t>Chodkiewicza</t>
  </si>
  <si>
    <t>Piaskowa</t>
  </si>
  <si>
    <t>Mścięcino Krzyżówka</t>
  </si>
  <si>
    <t>CMENTARZ</t>
  </si>
  <si>
    <t>TANOWSKA CMENTARZ</t>
  </si>
  <si>
    <t>Rozkład jazdy linii Na Cmentarz w dniach 03 do 08.11.2020</t>
  </si>
  <si>
    <t xml:space="preserve">Autobus BEZPŁATNY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</si>
</sst>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0" borderId="0" xfId="0" applyFont="1"/>
    <xf numFmtId="0" fontId="0" fillId="0" borderId="0" xfId="0" applyAlignment="1">
      <alignment textRotation="90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5"/>
  <sheetViews>
    <sheetView tabSelected="1" zoomScale="75" zoomScaleNormal="75" workbookViewId="0">
      <selection activeCell="R19" sqref="R19"/>
    </sheetView>
  </sheetViews>
  <sheetFormatPr defaultRowHeight="15.75" x14ac:dyDescent="0.25"/>
  <cols>
    <col min="1" max="1" width="14.7109375" style="1" customWidth="1"/>
    <col min="2" max="2" width="12.7109375" style="6" customWidth="1"/>
    <col min="3" max="3" width="12.7109375" style="1" customWidth="1"/>
    <col min="4" max="14" width="12.7109375" customWidth="1"/>
    <col min="15" max="23" width="10.7109375" customWidth="1"/>
  </cols>
  <sheetData>
    <row r="1" spans="1:18" ht="39" customHeight="1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5"/>
      <c r="Q1" s="5"/>
      <c r="R1" s="5"/>
    </row>
    <row r="2" spans="1:18" s="2" customFormat="1" ht="243" customHeight="1" x14ac:dyDescent="0.25">
      <c r="A2" s="9" t="s">
        <v>14</v>
      </c>
      <c r="B2" s="9" t="s">
        <v>10</v>
      </c>
      <c r="C2" s="9" t="s">
        <v>1</v>
      </c>
      <c r="D2" s="8" t="s">
        <v>5</v>
      </c>
      <c r="E2" s="8" t="s">
        <v>6</v>
      </c>
      <c r="F2" s="8" t="s">
        <v>11</v>
      </c>
      <c r="G2" s="8" t="s">
        <v>2</v>
      </c>
      <c r="H2" s="8" t="s">
        <v>7</v>
      </c>
      <c r="I2" s="8" t="s">
        <v>8</v>
      </c>
      <c r="J2" s="8" t="s">
        <v>3</v>
      </c>
      <c r="K2" s="8" t="s">
        <v>12</v>
      </c>
      <c r="L2" s="8" t="s">
        <v>4</v>
      </c>
      <c r="M2" s="8" t="s">
        <v>9</v>
      </c>
      <c r="N2" s="8" t="s">
        <v>0</v>
      </c>
      <c r="O2" s="8" t="s">
        <v>13</v>
      </c>
    </row>
    <row r="3" spans="1:18" s="4" customFormat="1" ht="21.95" customHeight="1" x14ac:dyDescent="0.35">
      <c r="A3" s="7">
        <v>0.5</v>
      </c>
      <c r="B3" s="3">
        <f t="shared" ref="B3:B14" si="0">A3+0.002</f>
        <v>0.502</v>
      </c>
      <c r="C3" s="3">
        <f t="shared" ref="C3:C14" si="1">A3+0.0025</f>
        <v>0.50249999999999995</v>
      </c>
      <c r="D3" s="3">
        <f t="shared" ref="D3:D14" si="2">A3+0.003</f>
        <v>0.503</v>
      </c>
      <c r="E3" s="3">
        <f t="shared" ref="E3:E14" si="3">A3+0.0035</f>
        <v>0.50349999999999995</v>
      </c>
      <c r="F3" s="3">
        <f t="shared" ref="F3:F14" si="4">A3+0.0045</f>
        <v>0.50449999999999995</v>
      </c>
      <c r="G3" s="3">
        <f t="shared" ref="G3:G14" si="5">A3+0.005</f>
        <v>0.505</v>
      </c>
      <c r="H3" s="3">
        <f t="shared" ref="H3:H14" si="6">A3+0.006</f>
        <v>0.50600000000000001</v>
      </c>
      <c r="I3" s="3">
        <f t="shared" ref="I3:I14" si="7">A3+0.0065</f>
        <v>0.50649999999999995</v>
      </c>
      <c r="J3" s="3">
        <f t="shared" ref="J3:J14" si="8">A3+0.008</f>
        <v>0.50800000000000001</v>
      </c>
      <c r="K3" s="3">
        <f t="shared" ref="K3:K14" si="9">A3+0.0095</f>
        <v>0.50949999999999995</v>
      </c>
      <c r="L3" s="3">
        <f t="shared" ref="L3:L14" si="10">A3+0.01</f>
        <v>0.51</v>
      </c>
      <c r="M3" s="3">
        <f t="shared" ref="M3:M14" si="11">A3+0.0115</f>
        <v>0.51149999999999995</v>
      </c>
      <c r="N3" s="3">
        <f t="shared" ref="N3:N14" si="12">A3+0.012</f>
        <v>0.51200000000000001</v>
      </c>
      <c r="O3" s="7">
        <f t="shared" ref="O3:O14" si="13">A3+0.0135</f>
        <v>0.51349999999999996</v>
      </c>
    </row>
    <row r="4" spans="1:18" s="4" customFormat="1" ht="21.95" customHeight="1" x14ac:dyDescent="0.35">
      <c r="A4" s="7">
        <v>0.52083333333333337</v>
      </c>
      <c r="B4" s="3">
        <f t="shared" si="0"/>
        <v>0.52283333333333337</v>
      </c>
      <c r="C4" s="3">
        <f t="shared" si="1"/>
        <v>0.52333333333333332</v>
      </c>
      <c r="D4" s="3">
        <f t="shared" si="2"/>
        <v>0.52383333333333337</v>
      </c>
      <c r="E4" s="3">
        <f t="shared" si="3"/>
        <v>0.52433333333333332</v>
      </c>
      <c r="F4" s="3">
        <f t="shared" si="4"/>
        <v>0.52533333333333332</v>
      </c>
      <c r="G4" s="3">
        <f t="shared" si="5"/>
        <v>0.52583333333333337</v>
      </c>
      <c r="H4" s="3">
        <f t="shared" si="6"/>
        <v>0.52683333333333338</v>
      </c>
      <c r="I4" s="3">
        <f t="shared" si="7"/>
        <v>0.52733333333333332</v>
      </c>
      <c r="J4" s="3">
        <f t="shared" si="8"/>
        <v>0.52883333333333338</v>
      </c>
      <c r="K4" s="3">
        <f t="shared" si="9"/>
        <v>0.53033333333333332</v>
      </c>
      <c r="L4" s="3">
        <f t="shared" si="10"/>
        <v>0.53083333333333338</v>
      </c>
      <c r="M4" s="3">
        <f t="shared" si="11"/>
        <v>0.53233333333333333</v>
      </c>
      <c r="N4" s="3">
        <f t="shared" si="12"/>
        <v>0.53283333333333338</v>
      </c>
      <c r="O4" s="7">
        <f t="shared" si="13"/>
        <v>0.53433333333333333</v>
      </c>
    </row>
    <row r="5" spans="1:18" s="4" customFormat="1" ht="21.95" customHeight="1" x14ac:dyDescent="0.35">
      <c r="A5" s="7">
        <v>0.54166666666666663</v>
      </c>
      <c r="B5" s="3">
        <f t="shared" si="0"/>
        <v>0.54366666666666663</v>
      </c>
      <c r="C5" s="3">
        <f t="shared" si="1"/>
        <v>0.54416666666666658</v>
      </c>
      <c r="D5" s="3">
        <f t="shared" si="2"/>
        <v>0.54466666666666663</v>
      </c>
      <c r="E5" s="3">
        <f t="shared" si="3"/>
        <v>0.54516666666666658</v>
      </c>
      <c r="F5" s="3">
        <f t="shared" si="4"/>
        <v>0.54616666666666658</v>
      </c>
      <c r="G5" s="3">
        <f t="shared" si="5"/>
        <v>0.54666666666666663</v>
      </c>
      <c r="H5" s="3">
        <f t="shared" si="6"/>
        <v>0.54766666666666663</v>
      </c>
      <c r="I5" s="3">
        <f t="shared" si="7"/>
        <v>0.54816666666666658</v>
      </c>
      <c r="J5" s="3">
        <f t="shared" si="8"/>
        <v>0.54966666666666664</v>
      </c>
      <c r="K5" s="3">
        <f t="shared" si="9"/>
        <v>0.55116666666666658</v>
      </c>
      <c r="L5" s="3">
        <f t="shared" si="10"/>
        <v>0.55166666666666664</v>
      </c>
      <c r="M5" s="3">
        <f t="shared" si="11"/>
        <v>0.55316666666666658</v>
      </c>
      <c r="N5" s="3">
        <f t="shared" si="12"/>
        <v>0.55366666666666664</v>
      </c>
      <c r="O5" s="7">
        <f t="shared" si="13"/>
        <v>0.55516666666666659</v>
      </c>
    </row>
    <row r="6" spans="1:18" s="4" customFormat="1" ht="21.95" customHeight="1" x14ac:dyDescent="0.35">
      <c r="A6" s="7">
        <v>0.5625</v>
      </c>
      <c r="B6" s="3">
        <f t="shared" si="0"/>
        <v>0.5645</v>
      </c>
      <c r="C6" s="3">
        <f t="shared" si="1"/>
        <v>0.56499999999999995</v>
      </c>
      <c r="D6" s="3">
        <f t="shared" si="2"/>
        <v>0.5655</v>
      </c>
      <c r="E6" s="3">
        <f t="shared" si="3"/>
        <v>0.56599999999999995</v>
      </c>
      <c r="F6" s="3">
        <f t="shared" si="4"/>
        <v>0.56699999999999995</v>
      </c>
      <c r="G6" s="3">
        <f t="shared" si="5"/>
        <v>0.5675</v>
      </c>
      <c r="H6" s="3">
        <f t="shared" si="6"/>
        <v>0.56850000000000001</v>
      </c>
      <c r="I6" s="3">
        <f t="shared" si="7"/>
        <v>0.56899999999999995</v>
      </c>
      <c r="J6" s="3">
        <f t="shared" si="8"/>
        <v>0.57050000000000001</v>
      </c>
      <c r="K6" s="3">
        <f t="shared" si="9"/>
        <v>0.57199999999999995</v>
      </c>
      <c r="L6" s="3">
        <f t="shared" si="10"/>
        <v>0.57250000000000001</v>
      </c>
      <c r="M6" s="3">
        <f t="shared" si="11"/>
        <v>0.57399999999999995</v>
      </c>
      <c r="N6" s="3">
        <f t="shared" si="12"/>
        <v>0.57450000000000001</v>
      </c>
      <c r="O6" s="7">
        <f t="shared" si="13"/>
        <v>0.57599999999999996</v>
      </c>
    </row>
    <row r="7" spans="1:18" s="4" customFormat="1" ht="21.95" customHeight="1" x14ac:dyDescent="0.35">
      <c r="A7" s="7">
        <v>0.58333333333333337</v>
      </c>
      <c r="B7" s="3">
        <f t="shared" si="0"/>
        <v>0.58533333333333337</v>
      </c>
      <c r="C7" s="3">
        <f t="shared" si="1"/>
        <v>0.58583333333333332</v>
      </c>
      <c r="D7" s="3">
        <f t="shared" si="2"/>
        <v>0.58633333333333337</v>
      </c>
      <c r="E7" s="3">
        <f t="shared" si="3"/>
        <v>0.58683333333333332</v>
      </c>
      <c r="F7" s="3">
        <f t="shared" si="4"/>
        <v>0.58783333333333332</v>
      </c>
      <c r="G7" s="3">
        <f t="shared" si="5"/>
        <v>0.58833333333333337</v>
      </c>
      <c r="H7" s="3">
        <f t="shared" si="6"/>
        <v>0.58933333333333338</v>
      </c>
      <c r="I7" s="3">
        <f t="shared" si="7"/>
        <v>0.58983333333333332</v>
      </c>
      <c r="J7" s="3">
        <f t="shared" si="8"/>
        <v>0.59133333333333338</v>
      </c>
      <c r="K7" s="3">
        <f t="shared" si="9"/>
        <v>0.59283333333333332</v>
      </c>
      <c r="L7" s="3">
        <f t="shared" si="10"/>
        <v>0.59333333333333338</v>
      </c>
      <c r="M7" s="3">
        <f t="shared" si="11"/>
        <v>0.59483333333333333</v>
      </c>
      <c r="N7" s="3">
        <f t="shared" si="12"/>
        <v>0.59533333333333338</v>
      </c>
      <c r="O7" s="7">
        <f t="shared" si="13"/>
        <v>0.59683333333333333</v>
      </c>
    </row>
    <row r="8" spans="1:18" s="4" customFormat="1" ht="21.95" customHeight="1" x14ac:dyDescent="0.35">
      <c r="A8" s="7">
        <v>0.625</v>
      </c>
      <c r="B8" s="3">
        <f t="shared" si="0"/>
        <v>0.627</v>
      </c>
      <c r="C8" s="3">
        <f t="shared" si="1"/>
        <v>0.62749999999999995</v>
      </c>
      <c r="D8" s="3">
        <f t="shared" si="2"/>
        <v>0.628</v>
      </c>
      <c r="E8" s="3">
        <f t="shared" si="3"/>
        <v>0.62849999999999995</v>
      </c>
      <c r="F8" s="3">
        <f t="shared" si="4"/>
        <v>0.62949999999999995</v>
      </c>
      <c r="G8" s="3">
        <f t="shared" si="5"/>
        <v>0.63</v>
      </c>
      <c r="H8" s="3">
        <f t="shared" si="6"/>
        <v>0.63100000000000001</v>
      </c>
      <c r="I8" s="3">
        <f t="shared" si="7"/>
        <v>0.63149999999999995</v>
      </c>
      <c r="J8" s="3">
        <f t="shared" si="8"/>
        <v>0.63300000000000001</v>
      </c>
      <c r="K8" s="3">
        <f t="shared" si="9"/>
        <v>0.63449999999999995</v>
      </c>
      <c r="L8" s="3">
        <f t="shared" si="10"/>
        <v>0.63500000000000001</v>
      </c>
      <c r="M8" s="3">
        <f t="shared" si="11"/>
        <v>0.63649999999999995</v>
      </c>
      <c r="N8" s="3">
        <f t="shared" si="12"/>
        <v>0.63700000000000001</v>
      </c>
      <c r="O8" s="7">
        <f t="shared" si="13"/>
        <v>0.63849999999999996</v>
      </c>
    </row>
    <row r="9" spans="1:18" s="4" customFormat="1" ht="21.95" customHeight="1" x14ac:dyDescent="0.35">
      <c r="A9" s="7">
        <v>0.64583333333333337</v>
      </c>
      <c r="B9" s="3">
        <f t="shared" si="0"/>
        <v>0.64783333333333337</v>
      </c>
      <c r="C9" s="3">
        <f t="shared" si="1"/>
        <v>0.64833333333333332</v>
      </c>
      <c r="D9" s="3">
        <f t="shared" si="2"/>
        <v>0.64883333333333337</v>
      </c>
      <c r="E9" s="3">
        <f t="shared" si="3"/>
        <v>0.64933333333333332</v>
      </c>
      <c r="F9" s="3">
        <f t="shared" si="4"/>
        <v>0.65033333333333332</v>
      </c>
      <c r="G9" s="3">
        <f t="shared" si="5"/>
        <v>0.65083333333333337</v>
      </c>
      <c r="H9" s="3">
        <f t="shared" si="6"/>
        <v>0.65183333333333338</v>
      </c>
      <c r="I9" s="3">
        <f t="shared" si="7"/>
        <v>0.65233333333333332</v>
      </c>
      <c r="J9" s="3">
        <f t="shared" si="8"/>
        <v>0.65383333333333338</v>
      </c>
      <c r="K9" s="3">
        <f t="shared" si="9"/>
        <v>0.65533333333333332</v>
      </c>
      <c r="L9" s="3">
        <f t="shared" si="10"/>
        <v>0.65583333333333338</v>
      </c>
      <c r="M9" s="3">
        <f t="shared" si="11"/>
        <v>0.65733333333333333</v>
      </c>
      <c r="N9" s="3">
        <f t="shared" si="12"/>
        <v>0.65783333333333338</v>
      </c>
      <c r="O9" s="7">
        <f t="shared" si="13"/>
        <v>0.65933333333333333</v>
      </c>
    </row>
    <row r="10" spans="1:18" s="4" customFormat="1" ht="21.95" customHeight="1" x14ac:dyDescent="0.35">
      <c r="A10" s="7">
        <v>0.66666666666666663</v>
      </c>
      <c r="B10" s="3">
        <f t="shared" si="0"/>
        <v>0.66866666666666663</v>
      </c>
      <c r="C10" s="3">
        <f t="shared" si="1"/>
        <v>0.66916666666666658</v>
      </c>
      <c r="D10" s="3">
        <f t="shared" si="2"/>
        <v>0.66966666666666663</v>
      </c>
      <c r="E10" s="3">
        <f t="shared" si="3"/>
        <v>0.67016666666666658</v>
      </c>
      <c r="F10" s="3">
        <f t="shared" si="4"/>
        <v>0.67116666666666658</v>
      </c>
      <c r="G10" s="3">
        <f t="shared" si="5"/>
        <v>0.67166666666666663</v>
      </c>
      <c r="H10" s="3">
        <f t="shared" si="6"/>
        <v>0.67266666666666663</v>
      </c>
      <c r="I10" s="3">
        <f t="shared" si="7"/>
        <v>0.67316666666666658</v>
      </c>
      <c r="J10" s="3">
        <f t="shared" si="8"/>
        <v>0.67466666666666664</v>
      </c>
      <c r="K10" s="3">
        <f t="shared" si="9"/>
        <v>0.67616666666666658</v>
      </c>
      <c r="L10" s="3">
        <f t="shared" si="10"/>
        <v>0.67666666666666664</v>
      </c>
      <c r="M10" s="3">
        <f t="shared" si="11"/>
        <v>0.67816666666666658</v>
      </c>
      <c r="N10" s="3">
        <f t="shared" si="12"/>
        <v>0.67866666666666664</v>
      </c>
      <c r="O10" s="7">
        <f t="shared" si="13"/>
        <v>0.68016666666666659</v>
      </c>
    </row>
    <row r="11" spans="1:18" s="4" customFormat="1" ht="21.95" customHeight="1" x14ac:dyDescent="0.35">
      <c r="A11" s="7">
        <v>0.6875</v>
      </c>
      <c r="B11" s="3">
        <f t="shared" si="0"/>
        <v>0.6895</v>
      </c>
      <c r="C11" s="3">
        <f t="shared" si="1"/>
        <v>0.69</v>
      </c>
      <c r="D11" s="3">
        <f t="shared" si="2"/>
        <v>0.6905</v>
      </c>
      <c r="E11" s="3">
        <f t="shared" si="3"/>
        <v>0.69099999999999995</v>
      </c>
      <c r="F11" s="3">
        <f t="shared" si="4"/>
        <v>0.69199999999999995</v>
      </c>
      <c r="G11" s="3">
        <f t="shared" si="5"/>
        <v>0.6925</v>
      </c>
      <c r="H11" s="3">
        <f t="shared" si="6"/>
        <v>0.69350000000000001</v>
      </c>
      <c r="I11" s="3">
        <f t="shared" si="7"/>
        <v>0.69399999999999995</v>
      </c>
      <c r="J11" s="3">
        <f t="shared" si="8"/>
        <v>0.69550000000000001</v>
      </c>
      <c r="K11" s="3">
        <f t="shared" si="9"/>
        <v>0.69699999999999995</v>
      </c>
      <c r="L11" s="3">
        <f t="shared" si="10"/>
        <v>0.69750000000000001</v>
      </c>
      <c r="M11" s="3">
        <f t="shared" si="11"/>
        <v>0.69899999999999995</v>
      </c>
      <c r="N11" s="3">
        <f t="shared" si="12"/>
        <v>0.69950000000000001</v>
      </c>
      <c r="O11" s="7">
        <f t="shared" si="13"/>
        <v>0.70099999999999996</v>
      </c>
    </row>
    <row r="12" spans="1:18" s="4" customFormat="1" ht="21.95" customHeight="1" x14ac:dyDescent="0.35">
      <c r="A12" s="7">
        <v>0.70833333333333337</v>
      </c>
      <c r="B12" s="3">
        <f t="shared" si="0"/>
        <v>0.71033333333333337</v>
      </c>
      <c r="C12" s="3">
        <f t="shared" si="1"/>
        <v>0.71083333333333332</v>
      </c>
      <c r="D12" s="3">
        <f t="shared" si="2"/>
        <v>0.71133333333333337</v>
      </c>
      <c r="E12" s="3">
        <f t="shared" si="3"/>
        <v>0.71183333333333332</v>
      </c>
      <c r="F12" s="3">
        <f t="shared" si="4"/>
        <v>0.71283333333333332</v>
      </c>
      <c r="G12" s="3">
        <f t="shared" si="5"/>
        <v>0.71333333333333337</v>
      </c>
      <c r="H12" s="3">
        <f t="shared" si="6"/>
        <v>0.71433333333333338</v>
      </c>
      <c r="I12" s="3">
        <f t="shared" si="7"/>
        <v>0.71483333333333332</v>
      </c>
      <c r="J12" s="3">
        <f t="shared" si="8"/>
        <v>0.71633333333333338</v>
      </c>
      <c r="K12" s="3">
        <f t="shared" si="9"/>
        <v>0.71783333333333332</v>
      </c>
      <c r="L12" s="3">
        <f t="shared" si="10"/>
        <v>0.71833333333333338</v>
      </c>
      <c r="M12" s="3">
        <f t="shared" si="11"/>
        <v>0.71983333333333333</v>
      </c>
      <c r="N12" s="3">
        <f t="shared" si="12"/>
        <v>0.72033333333333338</v>
      </c>
      <c r="O12" s="7">
        <f t="shared" si="13"/>
        <v>0.72183333333333333</v>
      </c>
    </row>
    <row r="13" spans="1:18" s="4" customFormat="1" ht="21.95" customHeight="1" x14ac:dyDescent="0.35">
      <c r="A13" s="7">
        <v>0.72916666666666663</v>
      </c>
      <c r="B13" s="3">
        <f t="shared" si="0"/>
        <v>0.73116666666666663</v>
      </c>
      <c r="C13" s="3">
        <f t="shared" si="1"/>
        <v>0.73166666666666658</v>
      </c>
      <c r="D13" s="3">
        <f t="shared" si="2"/>
        <v>0.73216666666666663</v>
      </c>
      <c r="E13" s="3">
        <f t="shared" si="3"/>
        <v>0.73266666666666658</v>
      </c>
      <c r="F13" s="3">
        <f t="shared" si="4"/>
        <v>0.73366666666666658</v>
      </c>
      <c r="G13" s="3">
        <f t="shared" si="5"/>
        <v>0.73416666666666663</v>
      </c>
      <c r="H13" s="3">
        <f t="shared" si="6"/>
        <v>0.73516666666666663</v>
      </c>
      <c r="I13" s="3">
        <f t="shared" si="7"/>
        <v>0.73566666666666658</v>
      </c>
      <c r="J13" s="3">
        <f t="shared" si="8"/>
        <v>0.73716666666666664</v>
      </c>
      <c r="K13" s="3">
        <f t="shared" si="9"/>
        <v>0.73866666666666658</v>
      </c>
      <c r="L13" s="3">
        <f t="shared" si="10"/>
        <v>0.73916666666666664</v>
      </c>
      <c r="M13" s="3">
        <f t="shared" si="11"/>
        <v>0.74066666666666658</v>
      </c>
      <c r="N13" s="3">
        <f t="shared" si="12"/>
        <v>0.74116666666666664</v>
      </c>
      <c r="O13" s="7">
        <f t="shared" si="13"/>
        <v>0.74266666666666659</v>
      </c>
    </row>
    <row r="14" spans="1:18" s="4" customFormat="1" ht="21.95" customHeight="1" x14ac:dyDescent="0.35">
      <c r="A14" s="7">
        <v>0.75</v>
      </c>
      <c r="B14" s="3">
        <f t="shared" si="0"/>
        <v>0.752</v>
      </c>
      <c r="C14" s="3">
        <f t="shared" si="1"/>
        <v>0.75249999999999995</v>
      </c>
      <c r="D14" s="3">
        <f t="shared" si="2"/>
        <v>0.753</v>
      </c>
      <c r="E14" s="3">
        <f t="shared" si="3"/>
        <v>0.75349999999999995</v>
      </c>
      <c r="F14" s="3">
        <f t="shared" si="4"/>
        <v>0.75449999999999995</v>
      </c>
      <c r="G14" s="3">
        <f t="shared" si="5"/>
        <v>0.755</v>
      </c>
      <c r="H14" s="3">
        <f t="shared" si="6"/>
        <v>0.75600000000000001</v>
      </c>
      <c r="I14" s="3">
        <f t="shared" si="7"/>
        <v>0.75649999999999995</v>
      </c>
      <c r="J14" s="3">
        <f t="shared" si="8"/>
        <v>0.75800000000000001</v>
      </c>
      <c r="K14" s="3">
        <f t="shared" si="9"/>
        <v>0.75949999999999995</v>
      </c>
      <c r="L14" s="3">
        <f t="shared" si="10"/>
        <v>0.76</v>
      </c>
      <c r="M14" s="3">
        <f t="shared" si="11"/>
        <v>0.76149999999999995</v>
      </c>
      <c r="N14" s="3">
        <f t="shared" si="12"/>
        <v>0.76200000000000001</v>
      </c>
      <c r="O14" s="7">
        <f t="shared" si="13"/>
        <v>0.76349999999999996</v>
      </c>
    </row>
    <row r="15" spans="1:18" ht="23.25" x14ac:dyDescent="0.35">
      <c r="A15" s="10" t="s">
        <v>16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</sheetData>
  <mergeCells count="2">
    <mergeCell ref="A15:O15"/>
    <mergeCell ref="A1:O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rozkład zbiorczo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2020-11-02T10:50:20Z</dcterms:modified>
</cp:coreProperties>
</file>